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<sst xmlns="http://schemas.openxmlformats.org/spreadsheetml/2006/main" count="113" uniqueCount="113">
  <si>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</si>
  <si>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</si>
  <si>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</si>
  <si>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</si>
  <si>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</si>
  <si>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</si>
  <si>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</si>
  <si>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</si>
  <si>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</si>
  <si>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</si>
  <si>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</si>
  <si>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</si>
  <si>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</si>
  <si>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</si>
  <si>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</si>
  <si>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</si>
  <si>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</si>
  <si>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</si>
  <si>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</si>
  <si>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</si>
  <si>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</si>
  <si>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</si>
  <si>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</si>
  <si>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</si>
  <si>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</si>
  <si>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</si>
  <si>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моркови с яблоками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</si>
  <si>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</si>
  <si>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</si>
  <si>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</si>
  <si>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</si>
  <si>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</si>
  <si>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Капуста тушеная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</si>
  <si>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</si>
  <si>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</si>
  <si>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</si>
  <si>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</si>
  <si>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</si>
  <si>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</si>
  <si>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</si>
  <si>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</si>
  <si>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Бутерброд с джемом</t>
  </si>
  <si>
    <t>фрукты</t>
  </si>
  <si>
    <t xml:space="preserve">Плоды свежие. Апельсин.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</si>
  <si>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</si>
  <si>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</si>
  <si>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</si>
  <si>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Кисель из концентрата</t>
  </si>
  <si>
    <t xml:space="preserve">Салат из овощей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</si>
  <si>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</si>
  <si>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</si>
  <si>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</si>
  <si>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</si>
  <si>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</si>
  <si>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</si>
  <si>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белокочанной капусты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</si>
  <si>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</si>
  <si>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</si>
  <si>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</si>
  <si>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</si>
  <si>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</si>
  <si>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</si>
  <si>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</si>
  <si>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</si>
  <si>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</si>
  <si>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</si>
  <si>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</si>
  <si>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</si>
  <si>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</si>
  <si>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>-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</si>
  <si>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</si>
  <si>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</si>
  <si>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</si>
  <si>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</si>
  <si>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</si>
  <si>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</si>
  <si>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</si>
  <si>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</si>
  <si>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</si>
  <si>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</si>
  <si>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</si>
  <si>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</si>
  <si>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</si>
  <si>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</si>
  <si>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</si>
  <si>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</si>
  <si>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</si>
  <si>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</si>
  <si>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</si>
  <si>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</si>
  <si>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квашеной капусты</t>
  </si>
  <si>
    <t xml:space="preserve">Каша рисовая рассыпчатая</t>
  </si>
  <si>
    <t>соус</t>
  </si>
  <si>
    <t xml:space="preserve">Плоды свежие. Яблоки.</t>
  </si>
  <si>
    <t xml:space="preserve">Суп "Русский" с говядиной</t>
  </si>
  <si>
    <t xml:space="preserve">Пюре из гороха с маслом</t>
  </si>
  <si>
    <t xml:space="preserve">Напиток из плодов шиповника</t>
  </si>
  <si>
    <t xml:space="preserve">Салат из соленых огурцов с луком</t>
  </si>
  <si>
    <t xml:space="preserve">Тефтели рыбные из минтая</t>
  </si>
  <si>
    <t xml:space="preserve">Плоды свежие. Груши.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</si>
  <si>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</si>
  <si>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</si>
  <si>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</si>
  <si>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Борщ с капустой, картофелем и с мясом</t>
  </si>
  <si>
    <t xml:space="preserve">Жаркое по-домашнему</t>
  </si>
  <si>
    <t xml:space="preserve">Салат из отварной свеклы с зеленым горошком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</si>
  <si>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</si>
  <si>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</si>
  <si>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Плоды свежие. Бананы.</t>
  </si>
  <si>
    <t xml:space="preserve">Щи из свежей капусты</t>
  </si>
  <si>
    <t xml:space="preserve">Шницель рыбный</t>
  </si>
  <si>
    <t xml:space="preserve">Пюре картофельное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</si>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</sst>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46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1" fillId="2" borderId="3" numFmtId="0" xfId="0" applyFont="1" applyFill="1" applyBorder="1" applyAlignment="1" applyProtection="1">
      <alignment vertical="center"/>
      <protection locked="0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2" xfId="15" applyNumberFormat="1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2" xfId="15" applyNumberFormat="1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left" vertical="center" wrapText="1"/>
    </xf>
    <xf fontId="4" fillId="2" borderId="26" numFmtId="0" xfId="9" applyFont="1" applyFill="1" applyBorder="1" applyAlignment="1">
      <alignment horizontal="center" vertical="center"/>
    </xf>
    <xf fontId="4" fillId="2" borderId="26" numFmtId="2" xfId="9" applyNumberFormat="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5" fillId="2" borderId="16" numFmtId="0" xfId="11" applyFont="1" applyFill="1" applyBorder="1" applyAlignment="1">
      <alignment horizontal="left" vertical="center" wrapText="1"/>
    </xf>
    <xf fontId="5" fillId="2" borderId="16" numFmtId="0" xfId="11" applyFont="1" applyFill="1" applyBorder="1" applyAlignment="1">
      <alignment horizontal="center" vertical="center"/>
    </xf>
    <xf fontId="5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2" xfId="13" applyNumberFormat="1" applyFont="1" applyFill="1" applyBorder="1" applyAlignment="1">
      <alignment horizontal="center" vertical="center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6" numFmtId="0" xfId="15" applyFont="1" applyFill="1" applyBorder="1" applyAlignment="1">
      <alignment horizontal="left" vertical="center" wrapText="1"/>
    </xf>
    <xf fontId="4" fillId="2" borderId="26" numFmtId="0" xfId="15" applyFont="1" applyFill="1" applyBorder="1" applyAlignment="1">
      <alignment horizontal="center" vertical="center"/>
    </xf>
    <xf fontId="4" fillId="2" borderId="26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6" numFmtId="0" xfId="17" applyFont="1" applyFill="1" applyBorder="1" applyAlignment="1">
      <alignment horizontal="left" vertical="center" wrapText="1"/>
    </xf>
    <xf fontId="4" fillId="2" borderId="26" numFmtId="0" xfId="17" applyFont="1" applyFill="1" applyBorder="1" applyAlignment="1">
      <alignment horizontal="center" vertical="center"/>
    </xf>
    <xf fontId="4" fillId="2" borderId="26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6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3" fillId="2" borderId="18" numFmtId="0" xfId="0" applyFont="1" applyFill="1" applyBorder="1" applyAlignment="1">
      <alignment vertical="center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6" activeCellId="0" sqref="H16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44963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6.9699999999999998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382</v>
      </c>
      <c r="D5" s="22" t="s">
        <v>19</v>
      </c>
      <c r="E5" s="23">
        <v>200</v>
      </c>
      <c r="F5" s="24">
        <v>12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28" t="s">
        <v>22</v>
      </c>
      <c r="C7" s="21">
        <v>1</v>
      </c>
      <c r="D7" s="29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30"/>
      <c r="B8" s="31"/>
      <c r="C8" s="32">
        <v>15</v>
      </c>
      <c r="D8" s="33" t="s">
        <v>24</v>
      </c>
      <c r="E8" s="32">
        <v>12.75</v>
      </c>
      <c r="F8" s="34">
        <v>7.9400000000000004</v>
      </c>
      <c r="G8" s="35">
        <v>58</v>
      </c>
      <c r="H8" s="35">
        <v>3.6899999999999999</v>
      </c>
      <c r="I8" s="35">
        <v>4.7400000000000002</v>
      </c>
      <c r="J8" s="36">
        <v>0</v>
      </c>
    </row>
    <row r="9">
      <c r="A9" s="19" t="s">
        <v>25</v>
      </c>
      <c r="B9" s="37" t="s">
        <v>16</v>
      </c>
      <c r="C9" s="38">
        <v>59</v>
      </c>
      <c r="D9" s="39" t="s">
        <v>26</v>
      </c>
      <c r="E9" s="40">
        <v>39.75</v>
      </c>
      <c r="F9" s="41">
        <v>2.5099999999999998</v>
      </c>
      <c r="G9" s="38">
        <v>92</v>
      </c>
      <c r="H9" s="38">
        <v>1.1299999999999999</v>
      </c>
      <c r="I9" s="38">
        <v>3.2000000000000002</v>
      </c>
      <c r="J9" s="42">
        <v>14.77</v>
      </c>
    </row>
    <row r="10">
      <c r="A10" s="19"/>
      <c r="B10" s="20" t="s">
        <v>27</v>
      </c>
      <c r="C10" s="38">
        <v>116</v>
      </c>
      <c r="D10" s="39" t="s">
        <v>28</v>
      </c>
      <c r="E10" s="40">
        <v>200</v>
      </c>
      <c r="F10" s="41">
        <v>11.359999999999999</v>
      </c>
      <c r="G10" s="38">
        <v>151</v>
      </c>
      <c r="H10" s="38">
        <v>8.0800000000000001</v>
      </c>
      <c r="I10" s="38">
        <v>6.3600000000000003</v>
      </c>
      <c r="J10" s="42">
        <v>15.4</v>
      </c>
    </row>
    <row r="11">
      <c r="A11" s="19"/>
      <c r="B11" s="20" t="s">
        <v>29</v>
      </c>
      <c r="C11" s="25">
        <v>479</v>
      </c>
      <c r="D11" s="43" t="s">
        <v>30</v>
      </c>
      <c r="E11" s="44">
        <v>90</v>
      </c>
      <c r="F11" s="45">
        <v>31.23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170</v>
      </c>
      <c r="D12" s="43" t="s">
        <v>32</v>
      </c>
      <c r="E12" s="44">
        <v>150</v>
      </c>
      <c r="F12" s="45">
        <v>11.99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3" t="s">
        <v>34</v>
      </c>
      <c r="E13" s="44">
        <v>200</v>
      </c>
      <c r="F13" s="45">
        <v>1.2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30"/>
      <c r="B14" s="46" t="s">
        <v>35</v>
      </c>
      <c r="C14" s="35">
        <v>114</v>
      </c>
      <c r="D14" s="47" t="s">
        <v>36</v>
      </c>
      <c r="E14" s="48">
        <v>40</v>
      </c>
      <c r="F14" s="49">
        <v>1.6899999999999999</v>
      </c>
      <c r="G14" s="35">
        <v>81</v>
      </c>
      <c r="H14" s="35">
        <v>3.0800000000000001</v>
      </c>
      <c r="I14" s="35">
        <v>0.56000000000000005</v>
      </c>
      <c r="J14" s="36">
        <v>14.960000000000001</v>
      </c>
    </row>
    <row r="15">
      <c r="F15" s="50"/>
    </row>
    <row r="16">
      <c r="F16" s="50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1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5" activeCellId="0" sqref="D5"/>
    </sheetView>
  </sheetViews>
  <sheetFormatPr defaultRowHeight="14.25"/>
  <cols>
    <col customWidth="1" min="1" max="1" style="184" width="14"/>
    <col customWidth="1" min="2" max="2" style="184" width="17.85546875"/>
    <col customWidth="1" min="3" max="3" style="221" width="10.5703125"/>
    <col customWidth="1" min="4" max="4" style="184" width="63"/>
    <col customWidth="1" min="5" max="10" style="184" width="13.5703125"/>
    <col min="11" max="16384" style="184" width="9.140625"/>
  </cols>
  <sheetData>
    <row r="1">
      <c r="A1" s="184" t="s">
        <v>0</v>
      </c>
      <c r="B1" s="185" t="s">
        <v>69</v>
      </c>
      <c r="C1" s="186"/>
      <c r="D1" s="187"/>
      <c r="E1" s="184" t="s">
        <v>2</v>
      </c>
      <c r="F1" s="188" t="s">
        <v>3</v>
      </c>
      <c r="I1" s="184" t="s">
        <v>4</v>
      </c>
      <c r="J1" s="189">
        <v>10</v>
      </c>
    </row>
    <row r="2" ht="15.75">
      <c r="F2" s="184"/>
    </row>
    <row r="3" ht="15.75">
      <c r="A3" s="190" t="s">
        <v>5</v>
      </c>
      <c r="B3" s="191" t="s">
        <v>6</v>
      </c>
      <c r="C3" s="191" t="s">
        <v>7</v>
      </c>
      <c r="D3" s="191" t="s">
        <v>8</v>
      </c>
      <c r="E3" s="191" t="s">
        <v>9</v>
      </c>
      <c r="F3" s="191" t="s">
        <v>10</v>
      </c>
      <c r="G3" s="191" t="s">
        <v>11</v>
      </c>
      <c r="H3" s="191" t="s">
        <v>12</v>
      </c>
      <c r="I3" s="191" t="s">
        <v>13</v>
      </c>
      <c r="J3" s="192" t="s">
        <v>14</v>
      </c>
    </row>
    <row r="4" ht="15">
      <c r="A4" s="193" t="s">
        <v>15</v>
      </c>
      <c r="B4" s="194" t="s">
        <v>16</v>
      </c>
      <c r="C4" s="176">
        <v>18</v>
      </c>
      <c r="D4" s="232" t="s">
        <v>105</v>
      </c>
      <c r="E4" s="232">
        <v>60</v>
      </c>
      <c r="F4" s="233">
        <v>6.2999999999999998</v>
      </c>
      <c r="G4" s="198">
        <v>62</v>
      </c>
      <c r="H4" s="198">
        <v>0.48999999999999999</v>
      </c>
      <c r="I4" s="198">
        <v>6.0499999999999998</v>
      </c>
      <c r="J4" s="199">
        <v>1.51</v>
      </c>
    </row>
    <row r="5" ht="15">
      <c r="A5" s="200"/>
      <c r="B5" s="201" t="s">
        <v>20</v>
      </c>
      <c r="C5" s="159">
        <v>246</v>
      </c>
      <c r="D5" s="225" t="s">
        <v>49</v>
      </c>
      <c r="E5" s="225">
        <v>150</v>
      </c>
      <c r="F5" s="227">
        <v>6.21</v>
      </c>
      <c r="G5" s="202">
        <v>187</v>
      </c>
      <c r="H5" s="202">
        <v>5.1600000000000001</v>
      </c>
      <c r="I5" s="202">
        <v>3.6000000000000001</v>
      </c>
      <c r="J5" s="203">
        <v>33.340000000000003</v>
      </c>
    </row>
    <row r="6" ht="15">
      <c r="A6" s="200"/>
      <c r="B6" s="201"/>
      <c r="C6" s="159">
        <v>412</v>
      </c>
      <c r="D6" s="225" t="s">
        <v>106</v>
      </c>
      <c r="E6" s="225">
        <v>90</v>
      </c>
      <c r="F6" s="227">
        <v>28.390000000000001</v>
      </c>
      <c r="G6" s="202">
        <v>239</v>
      </c>
      <c r="H6" s="202">
        <v>14.08</v>
      </c>
      <c r="I6" s="202">
        <v>16.120000000000001</v>
      </c>
      <c r="J6" s="203">
        <v>9.5</v>
      </c>
    </row>
    <row r="7" ht="15">
      <c r="A7" s="200"/>
      <c r="B7" s="189" t="s">
        <v>92</v>
      </c>
      <c r="C7" s="159">
        <v>456</v>
      </c>
      <c r="D7" s="228" t="s">
        <v>107</v>
      </c>
      <c r="E7" s="228">
        <v>20</v>
      </c>
      <c r="F7" s="171">
        <v>1.01</v>
      </c>
      <c r="G7" s="202">
        <v>12</v>
      </c>
      <c r="H7" s="202">
        <v>0.27000000000000002</v>
      </c>
      <c r="I7" s="202">
        <v>0.42999999999999999</v>
      </c>
      <c r="J7" s="203">
        <v>1.73</v>
      </c>
    </row>
    <row r="8" ht="15">
      <c r="A8" s="200"/>
      <c r="B8" s="189" t="s">
        <v>52</v>
      </c>
      <c r="C8" s="159">
        <v>430</v>
      </c>
      <c r="D8" s="228" t="s">
        <v>65</v>
      </c>
      <c r="E8" s="228">
        <v>200</v>
      </c>
      <c r="F8" s="171">
        <v>1.2</v>
      </c>
      <c r="G8" s="202">
        <v>56</v>
      </c>
      <c r="H8" s="202">
        <v>0.19</v>
      </c>
      <c r="I8" s="202">
        <v>4.0000000000000001e-002</v>
      </c>
      <c r="J8" s="203">
        <v>13.66</v>
      </c>
    </row>
    <row r="9" ht="15">
      <c r="A9" s="200"/>
      <c r="B9" s="189" t="s">
        <v>22</v>
      </c>
      <c r="C9" s="159">
        <v>3</v>
      </c>
      <c r="D9" s="228" t="s">
        <v>54</v>
      </c>
      <c r="E9" s="228">
        <v>50</v>
      </c>
      <c r="F9" s="171">
        <v>16.43</v>
      </c>
      <c r="G9" s="202">
        <v>158</v>
      </c>
      <c r="H9" s="202">
        <v>6.0099999999999998</v>
      </c>
      <c r="I9" s="202">
        <v>8.3399999999999999</v>
      </c>
      <c r="J9" s="203">
        <v>14.83</v>
      </c>
    </row>
    <row r="10" ht="15">
      <c r="A10" s="200"/>
      <c r="B10" s="206" t="s">
        <v>42</v>
      </c>
      <c r="C10" s="165">
        <v>118</v>
      </c>
      <c r="D10" s="234" t="s">
        <v>108</v>
      </c>
      <c r="E10" s="234">
        <v>127.65000000000001</v>
      </c>
      <c r="F10" s="166">
        <v>16.010000000000002</v>
      </c>
      <c r="G10" s="204">
        <v>88</v>
      </c>
      <c r="H10" s="204">
        <v>0.80000000000000004</v>
      </c>
      <c r="I10" s="204">
        <v>0.80000000000000004</v>
      </c>
      <c r="J10" s="205">
        <v>19.600000000000001</v>
      </c>
    </row>
    <row r="11" ht="15">
      <c r="A11" s="193" t="s">
        <v>25</v>
      </c>
      <c r="B11" s="194" t="s">
        <v>27</v>
      </c>
      <c r="C11" s="235">
        <v>96</v>
      </c>
      <c r="D11" s="236" t="s">
        <v>109</v>
      </c>
      <c r="E11" s="236">
        <v>200</v>
      </c>
      <c r="F11" s="237">
        <v>15.380000000000001</v>
      </c>
      <c r="G11" s="198">
        <v>171</v>
      </c>
      <c r="H11" s="198">
        <v>10.26</v>
      </c>
      <c r="I11" s="198">
        <v>11.279999999999999</v>
      </c>
      <c r="J11" s="199">
        <v>6.9900000000000002</v>
      </c>
    </row>
    <row r="12" ht="15">
      <c r="A12" s="200"/>
      <c r="B12" s="201" t="s">
        <v>29</v>
      </c>
      <c r="C12" s="238">
        <v>235</v>
      </c>
      <c r="D12" s="239" t="s">
        <v>110</v>
      </c>
      <c r="E12" s="239">
        <v>90</v>
      </c>
      <c r="F12" s="240">
        <v>28.949999999999999</v>
      </c>
      <c r="G12" s="202">
        <v>160</v>
      </c>
      <c r="H12" s="202">
        <v>13.34</v>
      </c>
      <c r="I12" s="202">
        <v>8.8100000000000005</v>
      </c>
      <c r="J12" s="203">
        <v>6.9000000000000004</v>
      </c>
    </row>
    <row r="13" ht="15">
      <c r="A13" s="200"/>
      <c r="B13" s="201" t="s">
        <v>31</v>
      </c>
      <c r="C13" s="238">
        <v>362</v>
      </c>
      <c r="D13" s="241" t="s">
        <v>111</v>
      </c>
      <c r="E13" s="241">
        <v>150</v>
      </c>
      <c r="F13" s="242">
        <v>9.5199999999999996</v>
      </c>
      <c r="G13" s="202">
        <v>143</v>
      </c>
      <c r="H13" s="202">
        <v>3</v>
      </c>
      <c r="I13" s="202">
        <v>5.71</v>
      </c>
      <c r="J13" s="203">
        <v>19.73</v>
      </c>
    </row>
    <row r="14" ht="15">
      <c r="A14" s="200"/>
      <c r="B14" s="201" t="s">
        <v>88</v>
      </c>
      <c r="C14" s="238">
        <v>412</v>
      </c>
      <c r="D14" s="241" t="s">
        <v>112</v>
      </c>
      <c r="E14" s="241">
        <v>200</v>
      </c>
      <c r="F14" s="242">
        <v>4.46</v>
      </c>
      <c r="G14" s="202">
        <v>73</v>
      </c>
      <c r="H14" s="202">
        <v>0</v>
      </c>
      <c r="I14" s="202">
        <v>0</v>
      </c>
      <c r="J14" s="203">
        <v>18.16</v>
      </c>
    </row>
    <row r="15" ht="15">
      <c r="A15" s="208"/>
      <c r="B15" s="219" t="s">
        <v>35</v>
      </c>
      <c r="C15" s="243">
        <v>116</v>
      </c>
      <c r="D15" s="244" t="s">
        <v>36</v>
      </c>
      <c r="E15" s="244">
        <v>40</v>
      </c>
      <c r="F15" s="245">
        <v>1.6899999999999999</v>
      </c>
      <c r="G15" s="213">
        <v>81</v>
      </c>
      <c r="H15" s="213">
        <v>3.0800000000000001</v>
      </c>
      <c r="I15" s="213">
        <v>0.56000000000000005</v>
      </c>
      <c r="J15" s="214">
        <v>14.960000000000001</v>
      </c>
    </row>
    <row r="16">
      <c r="F16" s="231"/>
    </row>
    <row r="17">
      <c r="F17" s="231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15" activeCellId="0" sqref="D15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1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44964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53">
        <v>112</v>
      </c>
      <c r="D4" s="54" t="s">
        <v>37</v>
      </c>
      <c r="E4" s="55">
        <v>50.549999999999997</v>
      </c>
      <c r="F4" s="56">
        <v>10.199999999999999</v>
      </c>
      <c r="G4" s="38">
        <v>8</v>
      </c>
      <c r="H4" s="38">
        <v>0.40000000000000002</v>
      </c>
      <c r="I4" s="38">
        <v>7.0000000000000007e-002</v>
      </c>
      <c r="J4" s="42">
        <v>1.3700000000000001</v>
      </c>
    </row>
    <row r="5" ht="15">
      <c r="A5" s="19"/>
      <c r="B5" s="20" t="s">
        <v>18</v>
      </c>
      <c r="C5" s="57">
        <v>378</v>
      </c>
      <c r="D5" s="58" t="s">
        <v>38</v>
      </c>
      <c r="E5" s="59">
        <v>200</v>
      </c>
      <c r="F5" s="60">
        <v>5.3700000000000001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1">
        <v>434</v>
      </c>
      <c r="D6" s="62" t="s">
        <v>39</v>
      </c>
      <c r="E6" s="63">
        <v>150</v>
      </c>
      <c r="F6" s="64">
        <v>11.050000000000001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28"/>
      <c r="C7" s="61">
        <v>349</v>
      </c>
      <c r="D7" s="62" t="s">
        <v>40</v>
      </c>
      <c r="E7" s="63">
        <v>90</v>
      </c>
      <c r="F7" s="64">
        <v>21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28" t="s">
        <v>35</v>
      </c>
      <c r="C8" s="65">
        <v>116</v>
      </c>
      <c r="D8" s="66" t="s">
        <v>36</v>
      </c>
      <c r="E8" s="59">
        <v>35.740000000000002</v>
      </c>
      <c r="F8" s="60">
        <v>1.52</v>
      </c>
      <c r="G8" s="67">
        <v>81</v>
      </c>
      <c r="H8" s="67">
        <v>3.0800000000000001</v>
      </c>
      <c r="I8" s="67">
        <v>0.56000000000000005</v>
      </c>
      <c r="J8" s="68">
        <v>14.960000000000001</v>
      </c>
    </row>
    <row r="9" ht="15">
      <c r="A9" s="19"/>
      <c r="B9" s="28" t="s">
        <v>22</v>
      </c>
      <c r="C9" s="57">
        <v>2</v>
      </c>
      <c r="D9" s="58" t="s">
        <v>41</v>
      </c>
      <c r="E9" s="59">
        <v>55</v>
      </c>
      <c r="F9" s="60">
        <v>6.1600000000000001</v>
      </c>
      <c r="G9" s="67">
        <v>161</v>
      </c>
      <c r="H9" s="67">
        <v>2.4199999999999999</v>
      </c>
      <c r="I9" s="67">
        <v>3.8700000000000001</v>
      </c>
      <c r="J9" s="68">
        <v>29.149999999999999</v>
      </c>
    </row>
    <row r="10" ht="15">
      <c r="A10" s="30"/>
      <c r="B10" s="31" t="s">
        <v>42</v>
      </c>
      <c r="C10" s="69">
        <v>118</v>
      </c>
      <c r="D10" s="70" t="s">
        <v>43</v>
      </c>
      <c r="E10" s="71">
        <v>166.66999999999999</v>
      </c>
      <c r="F10" s="72">
        <v>20.25</v>
      </c>
      <c r="G10" s="35">
        <v>44</v>
      </c>
      <c r="H10" s="35">
        <v>0.40000000000000002</v>
      </c>
      <c r="I10" s="35">
        <v>0.40000000000000002</v>
      </c>
      <c r="J10" s="36">
        <v>9.8000000000000007</v>
      </c>
    </row>
    <row r="11" ht="15">
      <c r="A11" s="19" t="s">
        <v>25</v>
      </c>
      <c r="B11" s="37" t="s">
        <v>16</v>
      </c>
      <c r="C11" s="73">
        <v>51</v>
      </c>
      <c r="D11" s="74" t="s">
        <v>44</v>
      </c>
      <c r="E11" s="75">
        <v>60</v>
      </c>
      <c r="F11" s="76">
        <v>2.6099999999999999</v>
      </c>
      <c r="G11" s="38">
        <v>68</v>
      </c>
      <c r="H11" s="38">
        <v>0.73999999999999999</v>
      </c>
      <c r="I11" s="38">
        <v>5.3300000000000001</v>
      </c>
      <c r="J11" s="42">
        <v>4.2199999999999998</v>
      </c>
    </row>
    <row r="12" ht="15">
      <c r="A12" s="19"/>
      <c r="B12" s="20" t="s">
        <v>27</v>
      </c>
      <c r="C12" s="61">
        <v>83</v>
      </c>
      <c r="D12" s="62" t="s">
        <v>45</v>
      </c>
      <c r="E12" s="63">
        <v>200</v>
      </c>
      <c r="F12" s="64">
        <v>16.68</v>
      </c>
      <c r="G12" s="38">
        <v>184</v>
      </c>
      <c r="H12" s="38">
        <v>10.41</v>
      </c>
      <c r="I12" s="38">
        <v>11.390000000000001</v>
      </c>
      <c r="J12" s="42">
        <v>10.09</v>
      </c>
    </row>
    <row r="13" ht="15">
      <c r="A13" s="19"/>
      <c r="B13" s="20" t="s">
        <v>29</v>
      </c>
      <c r="C13" s="57">
        <v>244</v>
      </c>
      <c r="D13" s="66" t="s">
        <v>46</v>
      </c>
      <c r="E13" s="59">
        <v>200</v>
      </c>
      <c r="F13" s="60">
        <v>33.329999999999998</v>
      </c>
      <c r="G13" s="25">
        <v>317</v>
      </c>
      <c r="H13" s="25">
        <v>11.42</v>
      </c>
      <c r="I13" s="25">
        <v>11.17</v>
      </c>
      <c r="J13" s="26">
        <v>32.509999999999998</v>
      </c>
    </row>
    <row r="14" ht="15">
      <c r="A14" s="19"/>
      <c r="B14" s="20" t="s">
        <v>35</v>
      </c>
      <c r="C14" s="65">
        <v>116</v>
      </c>
      <c r="D14" s="66" t="s">
        <v>36</v>
      </c>
      <c r="E14" s="59">
        <v>48.409999999999997</v>
      </c>
      <c r="F14" s="60">
        <v>2.0499999999999998</v>
      </c>
      <c r="G14" s="25">
        <v>130</v>
      </c>
      <c r="H14" s="25">
        <v>5</v>
      </c>
      <c r="I14" s="25">
        <v>0.91000000000000003</v>
      </c>
      <c r="J14" s="26">
        <v>24.309999999999999</v>
      </c>
    </row>
    <row r="15" ht="15">
      <c r="A15" s="30"/>
      <c r="B15" s="46" t="s">
        <v>33</v>
      </c>
      <c r="C15" s="69">
        <v>591</v>
      </c>
      <c r="D15" s="77" t="s">
        <v>47</v>
      </c>
      <c r="E15" s="71">
        <v>200</v>
      </c>
      <c r="F15" s="72">
        <v>5.3300000000000001</v>
      </c>
      <c r="G15" s="35">
        <v>122</v>
      </c>
      <c r="H15" s="35">
        <v>1.3999999999999999</v>
      </c>
      <c r="I15" s="35">
        <v>0</v>
      </c>
      <c r="J15" s="36">
        <v>29</v>
      </c>
    </row>
    <row r="16">
      <c r="F16" s="78">
        <f>SUM(F4:F10)</f>
        <v>75.550000000000011</v>
      </c>
    </row>
    <row r="17">
      <c r="F17" s="78">
        <f>SUM(F11:F15)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J24" activeCellId="0" sqref="J24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1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79"/>
      <c r="E1" s="1" t="s">
        <v>2</v>
      </c>
      <c r="F1" s="7" t="s">
        <v>3</v>
      </c>
      <c r="I1" s="1" t="s">
        <v>4</v>
      </c>
      <c r="J1" s="8">
        <v>44965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80">
        <v>27</v>
      </c>
      <c r="D4" s="81" t="s">
        <v>48</v>
      </c>
      <c r="E4" s="80">
        <v>60</v>
      </c>
      <c r="F4" s="82">
        <v>11.02</v>
      </c>
      <c r="G4" s="38">
        <v>7</v>
      </c>
      <c r="H4" s="38">
        <v>0.35999999999999999</v>
      </c>
      <c r="I4" s="38">
        <v>5.0000000000000003e-002</v>
      </c>
      <c r="J4" s="42">
        <v>1.1699999999999999</v>
      </c>
    </row>
    <row r="5" ht="15">
      <c r="A5" s="19"/>
      <c r="B5" s="20" t="s">
        <v>20</v>
      </c>
      <c r="C5" s="83">
        <v>246</v>
      </c>
      <c r="D5" s="84" t="s">
        <v>49</v>
      </c>
      <c r="E5" s="83">
        <v>150</v>
      </c>
      <c r="F5" s="85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6">
        <v>460</v>
      </c>
      <c r="D6" s="87" t="s">
        <v>50</v>
      </c>
      <c r="E6" s="86">
        <v>90</v>
      </c>
      <c r="F6" s="88">
        <v>26.52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28"/>
      <c r="C7" s="86">
        <v>448</v>
      </c>
      <c r="D7" s="87" t="s">
        <v>51</v>
      </c>
      <c r="E7" s="86">
        <v>20</v>
      </c>
      <c r="F7" s="88">
        <v>0.81999999999999995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28" t="s">
        <v>52</v>
      </c>
      <c r="C8" s="86">
        <v>382</v>
      </c>
      <c r="D8" s="87" t="s">
        <v>53</v>
      </c>
      <c r="E8" s="86">
        <v>200</v>
      </c>
      <c r="F8" s="88">
        <v>12</v>
      </c>
      <c r="G8" s="67">
        <v>119</v>
      </c>
      <c r="H8" s="67">
        <v>3.0800000000000001</v>
      </c>
      <c r="I8" s="67">
        <v>3.54</v>
      </c>
      <c r="J8" s="68">
        <v>17.579999999999998</v>
      </c>
    </row>
    <row r="9" ht="15">
      <c r="A9" s="19"/>
      <c r="B9" s="28" t="s">
        <v>35</v>
      </c>
      <c r="C9" s="86">
        <v>116</v>
      </c>
      <c r="D9" s="87" t="s">
        <v>36</v>
      </c>
      <c r="E9" s="86">
        <v>60</v>
      </c>
      <c r="F9" s="88">
        <v>2.54</v>
      </c>
      <c r="G9" s="67">
        <v>81</v>
      </c>
      <c r="H9" s="67">
        <v>3.0800000000000001</v>
      </c>
      <c r="I9" s="67">
        <v>0.56000000000000005</v>
      </c>
      <c r="J9" s="68">
        <v>14.960000000000001</v>
      </c>
    </row>
    <row r="10" ht="15">
      <c r="A10" s="30"/>
      <c r="B10" s="31" t="s">
        <v>22</v>
      </c>
      <c r="C10" s="89">
        <v>3</v>
      </c>
      <c r="D10" s="90" t="s">
        <v>54</v>
      </c>
      <c r="E10" s="89">
        <v>50</v>
      </c>
      <c r="F10" s="91">
        <v>16.43</v>
      </c>
      <c r="G10" s="35">
        <v>158</v>
      </c>
      <c r="H10" s="35">
        <v>3.6899999999999999</v>
      </c>
      <c r="I10" s="35">
        <v>4.7400000000000002</v>
      </c>
      <c r="J10" s="36">
        <v>0</v>
      </c>
    </row>
    <row r="11" ht="15">
      <c r="A11" s="19" t="s">
        <v>25</v>
      </c>
      <c r="B11" s="37" t="s">
        <v>16</v>
      </c>
      <c r="C11" s="80">
        <v>45</v>
      </c>
      <c r="D11" s="81" t="s">
        <v>55</v>
      </c>
      <c r="E11" s="80">
        <v>60</v>
      </c>
      <c r="F11" s="82">
        <v>2.4399999999999999</v>
      </c>
      <c r="G11" s="38">
        <v>68</v>
      </c>
      <c r="H11" s="38">
        <v>0.73999999999999999</v>
      </c>
      <c r="I11" s="38">
        <v>5.3300000000000001</v>
      </c>
      <c r="J11" s="42">
        <v>4.2199999999999998</v>
      </c>
    </row>
    <row r="12" ht="15">
      <c r="A12" s="19"/>
      <c r="B12" s="20" t="s">
        <v>27</v>
      </c>
      <c r="C12" s="86">
        <v>115</v>
      </c>
      <c r="D12" s="87" t="s">
        <v>56</v>
      </c>
      <c r="E12" s="86">
        <v>200</v>
      </c>
      <c r="F12" s="88">
        <v>11.130000000000001</v>
      </c>
      <c r="G12" s="38">
        <v>184</v>
      </c>
      <c r="H12" s="38">
        <v>10.41</v>
      </c>
      <c r="I12" s="38">
        <v>11.390000000000001</v>
      </c>
      <c r="J12" s="42">
        <v>10.09</v>
      </c>
    </row>
    <row r="13" ht="15">
      <c r="A13" s="19"/>
      <c r="B13" s="37" t="s">
        <v>29</v>
      </c>
      <c r="C13" s="80">
        <v>304</v>
      </c>
      <c r="D13" s="81" t="s">
        <v>57</v>
      </c>
      <c r="E13" s="80">
        <v>90</v>
      </c>
      <c r="F13" s="82">
        <v>33.25</v>
      </c>
      <c r="G13" s="25">
        <v>317</v>
      </c>
      <c r="H13" s="25">
        <v>11.42</v>
      </c>
      <c r="I13" s="25">
        <v>11.17</v>
      </c>
      <c r="J13" s="26">
        <v>32.509999999999998</v>
      </c>
    </row>
    <row r="14" ht="15">
      <c r="A14" s="19"/>
      <c r="B14" s="20" t="s">
        <v>31</v>
      </c>
      <c r="C14" s="83">
        <v>782</v>
      </c>
      <c r="D14" s="84" t="s">
        <v>58</v>
      </c>
      <c r="E14" s="83">
        <v>150</v>
      </c>
      <c r="F14" s="85">
        <v>6.9699999999999998</v>
      </c>
      <c r="G14" s="25">
        <v>130</v>
      </c>
      <c r="H14" s="25">
        <v>5</v>
      </c>
      <c r="I14" s="25">
        <v>0.91000000000000003</v>
      </c>
      <c r="J14" s="26">
        <v>24.309999999999999</v>
      </c>
    </row>
    <row r="15" ht="15">
      <c r="A15" s="19"/>
      <c r="B15" s="20" t="s">
        <v>59</v>
      </c>
      <c r="C15" s="92">
        <v>412</v>
      </c>
      <c r="D15" s="93" t="s">
        <v>60</v>
      </c>
      <c r="E15" s="92">
        <v>200</v>
      </c>
      <c r="F15" s="94">
        <v>4.46</v>
      </c>
      <c r="G15" s="25">
        <v>83</v>
      </c>
      <c r="H15" s="25">
        <v>3.3999999999999999</v>
      </c>
      <c r="I15" s="25">
        <v>0.64000000000000001</v>
      </c>
      <c r="J15" s="26">
        <v>591</v>
      </c>
    </row>
    <row r="16" ht="15">
      <c r="A16" s="30"/>
      <c r="B16" s="46" t="s">
        <v>35</v>
      </c>
      <c r="C16" s="95">
        <v>116</v>
      </c>
      <c r="D16" s="96" t="s">
        <v>36</v>
      </c>
      <c r="E16" s="97">
        <v>41.32</v>
      </c>
      <c r="F16" s="98">
        <v>1.75</v>
      </c>
      <c r="G16" s="35">
        <v>122</v>
      </c>
      <c r="H16" s="35">
        <v>1.3999999999999999</v>
      </c>
      <c r="I16" s="35">
        <v>0</v>
      </c>
      <c r="J16" s="36">
        <v>29</v>
      </c>
    </row>
    <row r="17">
      <c r="F17" s="78"/>
    </row>
    <row r="18">
      <c r="F18" s="78"/>
    </row>
  </sheetData>
  <mergeCells count="1">
    <mergeCell ref="B1:D1"/>
  </mergeCells>
  <printOptions headings="0" gridLines="0"/>
  <pageMargins left="0.70866141732283461" right="0.70866141732283461" top="0.74803149606299213" bottom="0.39370078740157477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7" activeCellId="0" sqref="H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79"/>
      <c r="E1" s="1" t="s">
        <v>2</v>
      </c>
      <c r="F1" s="7" t="s">
        <v>3</v>
      </c>
      <c r="I1" s="1" t="s">
        <v>4</v>
      </c>
      <c r="J1" s="8">
        <v>44966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99">
        <v>13</v>
      </c>
      <c r="D4" s="100" t="s">
        <v>61</v>
      </c>
      <c r="E4" s="99">
        <v>60</v>
      </c>
      <c r="F4" s="101">
        <v>5.8600000000000003</v>
      </c>
      <c r="G4" s="38">
        <v>50</v>
      </c>
      <c r="H4" s="38">
        <v>1.3400000000000001</v>
      </c>
      <c r="I4" s="38">
        <v>0.23000000000000001</v>
      </c>
      <c r="J4" s="42">
        <v>10.789999999999999</v>
      </c>
    </row>
    <row r="5" ht="15">
      <c r="A5" s="19"/>
      <c r="B5" s="20" t="s">
        <v>20</v>
      </c>
      <c r="C5" s="86">
        <v>240</v>
      </c>
      <c r="D5" s="102" t="s">
        <v>62</v>
      </c>
      <c r="E5" s="103">
        <v>200</v>
      </c>
      <c r="F5" s="104">
        <v>42.020000000000003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9">
        <v>481</v>
      </c>
      <c r="D6" s="105" t="s">
        <v>63</v>
      </c>
      <c r="E6" s="106">
        <v>20</v>
      </c>
      <c r="F6" s="107">
        <v>3.8700000000000001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28" t="s">
        <v>22</v>
      </c>
      <c r="C7" s="108">
        <v>1</v>
      </c>
      <c r="D7" s="109" t="s">
        <v>23</v>
      </c>
      <c r="E7" s="108">
        <v>40</v>
      </c>
      <c r="F7" s="110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28"/>
      <c r="C8" s="111">
        <v>15</v>
      </c>
      <c r="D8" s="112" t="s">
        <v>64</v>
      </c>
      <c r="E8" s="111">
        <v>20.640000000000001</v>
      </c>
      <c r="F8" s="113">
        <v>12.859999999999999</v>
      </c>
      <c r="G8" s="67">
        <v>58</v>
      </c>
      <c r="H8" s="67">
        <v>3.6899999999999999</v>
      </c>
      <c r="I8" s="67">
        <v>4.7400000000000002</v>
      </c>
      <c r="J8" s="68"/>
    </row>
    <row r="9" ht="15">
      <c r="A9" s="30"/>
      <c r="B9" s="31" t="s">
        <v>52</v>
      </c>
      <c r="C9" s="114">
        <v>430</v>
      </c>
      <c r="D9" s="115" t="s">
        <v>65</v>
      </c>
      <c r="E9" s="116">
        <v>200</v>
      </c>
      <c r="F9" s="117">
        <v>1.2</v>
      </c>
      <c r="G9" s="35">
        <v>38</v>
      </c>
      <c r="H9" s="35">
        <v>0.19</v>
      </c>
      <c r="I9" s="35">
        <v>4.0000000000000001e-002</v>
      </c>
      <c r="J9" s="36">
        <v>9.1199999999999992</v>
      </c>
    </row>
    <row r="10" ht="15">
      <c r="A10" s="19" t="s">
        <v>25</v>
      </c>
      <c r="B10" s="37" t="s">
        <v>27</v>
      </c>
      <c r="C10" s="99">
        <v>96</v>
      </c>
      <c r="D10" s="105" t="s">
        <v>66</v>
      </c>
      <c r="E10" s="106">
        <v>200</v>
      </c>
      <c r="F10" s="107">
        <v>14.199999999999999</v>
      </c>
      <c r="G10" s="38">
        <v>171</v>
      </c>
      <c r="H10" s="38">
        <v>10.26</v>
      </c>
      <c r="I10" s="38">
        <v>11.279999999999999</v>
      </c>
      <c r="J10" s="42">
        <v>6.9900000000000002</v>
      </c>
    </row>
    <row r="11" ht="15">
      <c r="A11" s="19"/>
      <c r="B11" s="37" t="s">
        <v>31</v>
      </c>
      <c r="C11" s="118">
        <v>171</v>
      </c>
      <c r="D11" s="119" t="s">
        <v>67</v>
      </c>
      <c r="E11" s="118">
        <v>150</v>
      </c>
      <c r="F11" s="120">
        <v>12.06</v>
      </c>
      <c r="G11" s="25">
        <v>138</v>
      </c>
      <c r="H11" s="25">
        <v>3.1699999999999999</v>
      </c>
      <c r="I11" s="25">
        <v>4.8499999999999996</v>
      </c>
      <c r="J11" s="26">
        <v>20.34</v>
      </c>
    </row>
    <row r="12" ht="15">
      <c r="A12" s="19"/>
      <c r="B12" s="20" t="s">
        <v>29</v>
      </c>
      <c r="C12" s="99">
        <v>234</v>
      </c>
      <c r="D12" s="100" t="s">
        <v>68</v>
      </c>
      <c r="E12" s="99">
        <v>90</v>
      </c>
      <c r="F12" s="101">
        <v>26.649999999999999</v>
      </c>
      <c r="G12" s="25">
        <v>208</v>
      </c>
      <c r="H12" s="25">
        <v>10.699999999999999</v>
      </c>
      <c r="I12" s="25">
        <v>12.550000000000001</v>
      </c>
      <c r="J12" s="26">
        <v>13.07</v>
      </c>
    </row>
    <row r="13" ht="15">
      <c r="A13" s="19"/>
      <c r="B13" s="20" t="s">
        <v>59</v>
      </c>
      <c r="C13" s="92">
        <v>412</v>
      </c>
      <c r="D13" s="93" t="s">
        <v>60</v>
      </c>
      <c r="E13" s="92">
        <v>200</v>
      </c>
      <c r="F13" s="94">
        <v>4.46</v>
      </c>
      <c r="G13" s="25">
        <v>83</v>
      </c>
      <c r="H13" s="25">
        <v>3.3999999999999999</v>
      </c>
      <c r="I13" s="25">
        <v>0.64000000000000001</v>
      </c>
      <c r="J13" s="26">
        <v>591</v>
      </c>
      <c r="N13" s="1">
        <v>27</v>
      </c>
    </row>
    <row r="14" ht="15">
      <c r="A14" s="30"/>
      <c r="B14" s="46" t="s">
        <v>35</v>
      </c>
      <c r="C14" s="95">
        <v>116</v>
      </c>
      <c r="D14" s="90" t="s">
        <v>36</v>
      </c>
      <c r="E14" s="89">
        <v>62.369999999999997</v>
      </c>
      <c r="F14" s="91">
        <v>2.6299999999999999</v>
      </c>
      <c r="G14" s="35">
        <v>122</v>
      </c>
      <c r="H14" s="35">
        <v>1.3999999999999999</v>
      </c>
      <c r="I14" s="35">
        <v>0</v>
      </c>
      <c r="J14" s="36">
        <v>29</v>
      </c>
    </row>
    <row r="15">
      <c r="F15" s="78"/>
    </row>
    <row r="16">
      <c r="F16" s="78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64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M11" activeCellId="0" sqref="M11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1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69</v>
      </c>
      <c r="C1" s="5"/>
      <c r="D1" s="6"/>
      <c r="E1" s="1" t="s">
        <v>2</v>
      </c>
      <c r="F1" s="7" t="s">
        <v>3</v>
      </c>
      <c r="I1" s="1" t="s">
        <v>4</v>
      </c>
      <c r="J1" s="2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122">
        <v>3</v>
      </c>
      <c r="D4" s="123" t="s">
        <v>70</v>
      </c>
      <c r="E4" s="124">
        <v>60</v>
      </c>
      <c r="F4" s="125">
        <v>3.8799999999999999</v>
      </c>
      <c r="G4" s="38">
        <v>73</v>
      </c>
      <c r="H4" s="38">
        <v>0.81999999999999995</v>
      </c>
      <c r="I4" s="38">
        <v>6.0899999999999999</v>
      </c>
      <c r="J4" s="42">
        <v>3.6499999999999999</v>
      </c>
    </row>
    <row r="5" ht="15">
      <c r="A5" s="19"/>
      <c r="B5" s="20" t="s">
        <v>20</v>
      </c>
      <c r="C5" s="126">
        <v>255</v>
      </c>
      <c r="D5" s="127" t="s">
        <v>71</v>
      </c>
      <c r="E5" s="126">
        <v>150</v>
      </c>
      <c r="F5" s="128">
        <v>9.6199999999999992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6">
        <v>298</v>
      </c>
      <c r="D6" s="127" t="s">
        <v>72</v>
      </c>
      <c r="E6" s="126">
        <v>53.710000000000001</v>
      </c>
      <c r="F6" s="128">
        <v>32.979999999999997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28" t="s">
        <v>22</v>
      </c>
      <c r="C7" s="126">
        <v>3</v>
      </c>
      <c r="D7" s="127" t="s">
        <v>54</v>
      </c>
      <c r="E7" s="126">
        <v>50</v>
      </c>
      <c r="F7" s="128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30"/>
      <c r="B8" s="31" t="s">
        <v>52</v>
      </c>
      <c r="C8" s="129">
        <v>495</v>
      </c>
      <c r="D8" s="130" t="s">
        <v>73</v>
      </c>
      <c r="E8" s="129">
        <v>200</v>
      </c>
      <c r="F8" s="131">
        <v>12.640000000000001</v>
      </c>
      <c r="G8" s="35">
        <v>123</v>
      </c>
      <c r="H8" s="35">
        <v>3.6800000000000002</v>
      </c>
      <c r="I8" s="35">
        <v>3.9500000000000002</v>
      </c>
      <c r="J8" s="36">
        <v>18.109999999999999</v>
      </c>
    </row>
    <row r="9" ht="15">
      <c r="A9" s="19" t="s">
        <v>25</v>
      </c>
      <c r="B9" s="37" t="s">
        <v>27</v>
      </c>
      <c r="C9" s="122">
        <v>131</v>
      </c>
      <c r="D9" s="123" t="s">
        <v>74</v>
      </c>
      <c r="E9" s="124">
        <v>200</v>
      </c>
      <c r="F9" s="125">
        <v>15.02</v>
      </c>
      <c r="G9" s="38">
        <v>127</v>
      </c>
      <c r="H9" s="38">
        <v>5.96</v>
      </c>
      <c r="I9" s="38">
        <v>6.2400000000000002</v>
      </c>
      <c r="J9" s="42">
        <v>11.68</v>
      </c>
    </row>
    <row r="10" ht="15">
      <c r="A10" s="19"/>
      <c r="B10" s="37" t="s">
        <v>31</v>
      </c>
      <c r="C10" s="126">
        <v>377</v>
      </c>
      <c r="D10" s="127" t="s">
        <v>75</v>
      </c>
      <c r="E10" s="126">
        <v>150</v>
      </c>
      <c r="F10" s="128">
        <v>9.75</v>
      </c>
      <c r="G10" s="25">
        <v>195</v>
      </c>
      <c r="H10" s="25">
        <v>3.1800000000000002</v>
      </c>
      <c r="I10" s="25">
        <v>7.1600000000000001</v>
      </c>
      <c r="J10" s="26">
        <v>29.43</v>
      </c>
    </row>
    <row r="11" ht="15">
      <c r="A11" s="19"/>
      <c r="B11" s="20" t="s">
        <v>29</v>
      </c>
      <c r="C11" s="126">
        <v>412</v>
      </c>
      <c r="D11" s="127" t="s">
        <v>76</v>
      </c>
      <c r="E11" s="126">
        <v>90</v>
      </c>
      <c r="F11" s="128">
        <v>32.030000000000001</v>
      </c>
      <c r="G11" s="25">
        <v>239</v>
      </c>
      <c r="H11" s="25">
        <v>14.08</v>
      </c>
      <c r="I11" s="25">
        <v>16.120000000000001</v>
      </c>
      <c r="J11" s="26">
        <v>9.5</v>
      </c>
    </row>
    <row r="12" ht="15">
      <c r="A12" s="19"/>
      <c r="B12" s="20" t="s">
        <v>77</v>
      </c>
      <c r="C12" s="126">
        <v>430</v>
      </c>
      <c r="D12" s="127" t="s">
        <v>65</v>
      </c>
      <c r="E12" s="126">
        <v>200</v>
      </c>
      <c r="F12" s="128">
        <v>1.2</v>
      </c>
      <c r="G12" s="25">
        <v>84</v>
      </c>
      <c r="H12" s="25">
        <v>0.19</v>
      </c>
      <c r="I12" s="25">
        <v>4.0000000000000001e-002</v>
      </c>
      <c r="J12" s="26">
        <v>9.1199999999999992</v>
      </c>
    </row>
    <row r="13" ht="15">
      <c r="A13" s="19"/>
      <c r="B13" s="20" t="s">
        <v>35</v>
      </c>
      <c r="C13" s="132">
        <v>116</v>
      </c>
      <c r="D13" s="133" t="s">
        <v>36</v>
      </c>
      <c r="E13" s="132">
        <v>47.100000000000001</v>
      </c>
      <c r="F13" s="134">
        <v>2</v>
      </c>
      <c r="G13" s="25">
        <v>81</v>
      </c>
      <c r="H13" s="25">
        <v>3.0800000000000001</v>
      </c>
      <c r="I13" s="25">
        <v>0.56000000000000005</v>
      </c>
      <c r="J13" s="26">
        <v>14.960000000000001</v>
      </c>
    </row>
    <row r="14">
      <c r="F14" s="78"/>
    </row>
    <row r="15">
      <c r="F15" s="78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H18" activeCellId="0" sqref="H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69</v>
      </c>
      <c r="C1" s="5"/>
      <c r="D1" s="6"/>
      <c r="E1" s="1" t="s">
        <v>2</v>
      </c>
      <c r="F1" s="7" t="s">
        <v>3</v>
      </c>
      <c r="I1" s="1" t="s">
        <v>4</v>
      </c>
      <c r="J1" s="28">
        <v>6</v>
      </c>
    </row>
    <row r="2" ht="15.75">
      <c r="F2" s="1"/>
    </row>
    <row r="3" ht="15.75">
      <c r="A3" s="135" t="s">
        <v>5</v>
      </c>
      <c r="B3" s="136" t="s">
        <v>6</v>
      </c>
      <c r="C3" s="10" t="s">
        <v>7</v>
      </c>
      <c r="D3" s="10" t="s">
        <v>8</v>
      </c>
      <c r="E3" s="10" t="s">
        <v>9</v>
      </c>
      <c r="F3" s="136" t="s">
        <v>10</v>
      </c>
      <c r="G3" s="136" t="s">
        <v>11</v>
      </c>
      <c r="H3" s="136" t="s">
        <v>12</v>
      </c>
      <c r="I3" s="136" t="s">
        <v>13</v>
      </c>
      <c r="J3" s="137" t="s">
        <v>14</v>
      </c>
    </row>
    <row r="4" ht="15">
      <c r="A4" s="12" t="s">
        <v>15</v>
      </c>
      <c r="B4" s="13" t="s">
        <v>20</v>
      </c>
      <c r="C4" s="138">
        <v>221</v>
      </c>
      <c r="D4" s="139" t="s">
        <v>78</v>
      </c>
      <c r="E4" s="140">
        <v>200</v>
      </c>
      <c r="F4" s="141">
        <v>14.470000000000001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79</v>
      </c>
      <c r="C5" s="142">
        <v>209</v>
      </c>
      <c r="D5" s="143" t="s">
        <v>80</v>
      </c>
      <c r="E5" s="142">
        <v>40</v>
      </c>
      <c r="F5" s="144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8" t="s">
        <v>22</v>
      </c>
      <c r="C6" s="111">
        <v>1</v>
      </c>
      <c r="D6" s="112" t="s">
        <v>23</v>
      </c>
      <c r="E6" s="111">
        <v>40</v>
      </c>
      <c r="F6" s="113">
        <v>9.7400000000000002</v>
      </c>
      <c r="G6" s="25">
        <v>136</v>
      </c>
      <c r="H6" s="25">
        <v>2.3599999999999999</v>
      </c>
      <c r="I6" s="25">
        <v>7.4900000000000002</v>
      </c>
      <c r="J6" s="26">
        <v>14.890000000000001</v>
      </c>
    </row>
    <row r="7" ht="15">
      <c r="A7" s="19"/>
      <c r="B7" s="28" t="s">
        <v>52</v>
      </c>
      <c r="C7" s="111">
        <v>382</v>
      </c>
      <c r="D7" s="145" t="s">
        <v>53</v>
      </c>
      <c r="E7" s="146">
        <v>200</v>
      </c>
      <c r="F7" s="147">
        <v>12</v>
      </c>
      <c r="G7" s="67">
        <v>119</v>
      </c>
      <c r="H7" s="67">
        <v>4.0800000000000001</v>
      </c>
      <c r="I7" s="67">
        <v>3.54</v>
      </c>
      <c r="J7" s="68">
        <v>17.579999999999998</v>
      </c>
    </row>
    <row r="8" ht="15">
      <c r="A8" s="19"/>
      <c r="B8" s="148" t="s">
        <v>81</v>
      </c>
      <c r="C8" s="149">
        <v>407</v>
      </c>
      <c r="D8" s="150" t="s">
        <v>82</v>
      </c>
      <c r="E8" s="151">
        <v>200</v>
      </c>
      <c r="F8" s="152">
        <v>16.440000000000001</v>
      </c>
      <c r="G8" s="67">
        <v>84</v>
      </c>
      <c r="H8" s="67">
        <v>0.69999999999999996</v>
      </c>
      <c r="I8" s="67">
        <v>0</v>
      </c>
      <c r="J8" s="68">
        <v>20.300000000000001</v>
      </c>
    </row>
    <row r="9" ht="15">
      <c r="A9" s="30"/>
      <c r="B9" s="31" t="s">
        <v>42</v>
      </c>
      <c r="C9" s="89">
        <v>118</v>
      </c>
      <c r="D9" s="153" t="s">
        <v>83</v>
      </c>
      <c r="E9" s="154">
        <v>120.15000000000001</v>
      </c>
      <c r="F9" s="155">
        <v>15.1</v>
      </c>
      <c r="G9" s="35">
        <v>87</v>
      </c>
      <c r="H9" s="35">
        <v>1.5</v>
      </c>
      <c r="I9" s="35">
        <v>0.5</v>
      </c>
      <c r="J9" s="36">
        <v>21</v>
      </c>
    </row>
    <row r="10" ht="15">
      <c r="A10" s="19" t="s">
        <v>25</v>
      </c>
      <c r="B10" s="37" t="s">
        <v>16</v>
      </c>
      <c r="C10" s="111">
        <v>52</v>
      </c>
      <c r="D10" s="145" t="s">
        <v>84</v>
      </c>
      <c r="E10" s="146">
        <v>60</v>
      </c>
      <c r="F10" s="147">
        <v>2.27</v>
      </c>
      <c r="G10" s="38">
        <v>56</v>
      </c>
      <c r="H10" s="38">
        <v>0.84999999999999998</v>
      </c>
      <c r="I10" s="38">
        <v>3.6099999999999999</v>
      </c>
      <c r="J10" s="42">
        <v>4.9500000000000002</v>
      </c>
    </row>
    <row r="11" ht="15">
      <c r="A11" s="19"/>
      <c r="B11" s="37" t="s">
        <v>27</v>
      </c>
      <c r="C11" s="111">
        <v>96</v>
      </c>
      <c r="D11" s="145" t="s">
        <v>85</v>
      </c>
      <c r="E11" s="146">
        <v>200</v>
      </c>
      <c r="F11" s="147">
        <v>14.17</v>
      </c>
      <c r="G11" s="25">
        <v>171</v>
      </c>
      <c r="H11" s="25">
        <v>10.26</v>
      </c>
      <c r="I11" s="25">
        <v>11.279999999999999</v>
      </c>
      <c r="J11" s="26">
        <v>6.9900000000000002</v>
      </c>
    </row>
    <row r="12" ht="15">
      <c r="A12" s="19"/>
      <c r="B12" s="20" t="s">
        <v>29</v>
      </c>
      <c r="C12" s="111">
        <v>324</v>
      </c>
      <c r="D12" s="112" t="s">
        <v>86</v>
      </c>
      <c r="E12" s="111">
        <v>90</v>
      </c>
      <c r="F12" s="113">
        <v>24.100000000000001</v>
      </c>
      <c r="G12" s="25">
        <v>164</v>
      </c>
      <c r="H12" s="25">
        <v>11.41</v>
      </c>
      <c r="I12" s="25">
        <v>8.3499999999999996</v>
      </c>
      <c r="J12" s="26">
        <v>10.6</v>
      </c>
    </row>
    <row r="13" ht="15">
      <c r="A13" s="19"/>
      <c r="B13" s="20" t="s">
        <v>31</v>
      </c>
      <c r="C13" s="111">
        <v>777</v>
      </c>
      <c r="D13" s="112" t="s">
        <v>87</v>
      </c>
      <c r="E13" s="111">
        <v>150</v>
      </c>
      <c r="F13" s="113">
        <v>12.460000000000001</v>
      </c>
      <c r="G13" s="25">
        <v>179</v>
      </c>
      <c r="H13" s="25">
        <v>4.1600000000000001</v>
      </c>
      <c r="I13" s="25">
        <v>5.3300000000000001</v>
      </c>
      <c r="J13" s="26">
        <v>28.309999999999999</v>
      </c>
    </row>
    <row r="14" ht="15">
      <c r="A14" s="19"/>
      <c r="B14" s="20" t="s">
        <v>88</v>
      </c>
      <c r="C14" s="149">
        <v>412</v>
      </c>
      <c r="D14" s="145" t="s">
        <v>89</v>
      </c>
      <c r="E14" s="146">
        <v>200</v>
      </c>
      <c r="F14" s="147">
        <v>4.46</v>
      </c>
      <c r="G14" s="25">
        <v>73</v>
      </c>
      <c r="H14" s="25">
        <v>0</v>
      </c>
      <c r="I14" s="25">
        <v>0</v>
      </c>
      <c r="J14" s="26">
        <v>18.16</v>
      </c>
    </row>
    <row r="15" ht="15">
      <c r="A15" s="30"/>
      <c r="B15" s="46" t="s">
        <v>35</v>
      </c>
      <c r="C15" s="89">
        <v>116</v>
      </c>
      <c r="D15" s="90" t="s">
        <v>36</v>
      </c>
      <c r="E15" s="89">
        <v>60</v>
      </c>
      <c r="F15" s="91">
        <v>2.54</v>
      </c>
      <c r="G15" s="35">
        <v>26</v>
      </c>
      <c r="H15" s="35">
        <v>0.98999999999999999</v>
      </c>
      <c r="I15" s="35">
        <v>0.17999999999999999</v>
      </c>
      <c r="J15" s="36">
        <v>5.1200000000000001</v>
      </c>
    </row>
    <row r="16">
      <c r="F16" s="78">
        <f>SUM(F4:F9)</f>
        <v>75.549999999999997</v>
      </c>
    </row>
    <row r="17">
      <c r="F17" s="78">
        <f>SUM(F10:F15)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10" workbookViewId="0" zoomScale="100">
      <selection activeCell="H19" activeCellId="0" sqref="H19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69</v>
      </c>
      <c r="C1" s="5"/>
      <c r="D1" s="6"/>
      <c r="E1" s="1" t="s">
        <v>2</v>
      </c>
      <c r="F1" s="7" t="s">
        <v>3</v>
      </c>
      <c r="I1" s="1" t="s">
        <v>4</v>
      </c>
      <c r="J1" s="28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156">
        <v>47</v>
      </c>
      <c r="D4" s="157" t="s">
        <v>90</v>
      </c>
      <c r="E4" s="156">
        <v>60</v>
      </c>
      <c r="F4" s="158">
        <v>6.3899999999999997</v>
      </c>
      <c r="G4" s="38">
        <v>45</v>
      </c>
      <c r="H4" s="38">
        <v>0.65000000000000002</v>
      </c>
      <c r="I4" s="38">
        <v>3.6299999999999999</v>
      </c>
      <c r="J4" s="42">
        <v>2.2599999999999998</v>
      </c>
    </row>
    <row r="5" ht="15">
      <c r="A5" s="19"/>
      <c r="B5" s="20" t="s">
        <v>20</v>
      </c>
      <c r="C5" s="159">
        <v>240</v>
      </c>
      <c r="D5" s="160" t="s">
        <v>91</v>
      </c>
      <c r="E5" s="161">
        <v>150</v>
      </c>
      <c r="F5" s="162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56">
        <v>304</v>
      </c>
      <c r="D6" s="157" t="s">
        <v>57</v>
      </c>
      <c r="E6" s="156">
        <v>90</v>
      </c>
      <c r="F6" s="158">
        <v>32.109999999999999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28" t="s">
        <v>92</v>
      </c>
      <c r="C7" s="163">
        <v>448</v>
      </c>
      <c r="D7" s="164" t="s">
        <v>51</v>
      </c>
      <c r="E7" s="165">
        <v>20</v>
      </c>
      <c r="F7" s="166">
        <v>0.81000000000000005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28" t="s">
        <v>52</v>
      </c>
      <c r="C8" s="165">
        <v>430</v>
      </c>
      <c r="D8" s="167" t="s">
        <v>65</v>
      </c>
      <c r="E8" s="168">
        <v>200</v>
      </c>
      <c r="F8" s="169">
        <v>1.2</v>
      </c>
      <c r="G8" s="67">
        <v>38</v>
      </c>
      <c r="H8" s="67">
        <v>0.19</v>
      </c>
      <c r="I8" s="67">
        <v>4.0000000000000001e-002</v>
      </c>
      <c r="J8" s="68">
        <v>9.1199999999999992</v>
      </c>
    </row>
    <row r="9" ht="15">
      <c r="A9" s="19"/>
      <c r="B9" s="148" t="s">
        <v>22</v>
      </c>
      <c r="C9" s="165">
        <v>3</v>
      </c>
      <c r="D9" s="170" t="s">
        <v>54</v>
      </c>
      <c r="E9" s="159">
        <v>50</v>
      </c>
      <c r="F9" s="171">
        <v>16.43</v>
      </c>
      <c r="G9" s="67">
        <v>158</v>
      </c>
      <c r="H9" s="67">
        <v>6.0099999999999998</v>
      </c>
      <c r="I9" s="67">
        <v>8.3399999999999999</v>
      </c>
      <c r="J9" s="68">
        <v>14.83</v>
      </c>
    </row>
    <row r="10" ht="15">
      <c r="A10" s="30"/>
      <c r="B10" s="31" t="s">
        <v>42</v>
      </c>
      <c r="C10" s="172">
        <v>118</v>
      </c>
      <c r="D10" s="173" t="s">
        <v>93</v>
      </c>
      <c r="E10" s="174">
        <v>100</v>
      </c>
      <c r="F10" s="175">
        <v>8.9900000000000002</v>
      </c>
      <c r="G10" s="35">
        <v>10</v>
      </c>
      <c r="H10" s="35">
        <v>0.12</v>
      </c>
      <c r="I10" s="35">
        <v>0.69999999999999996</v>
      </c>
      <c r="J10" s="36">
        <v>0.76000000000000001</v>
      </c>
    </row>
    <row r="11" ht="15">
      <c r="A11" s="19" t="s">
        <v>25</v>
      </c>
      <c r="B11" s="37" t="s">
        <v>16</v>
      </c>
      <c r="C11" s="176">
        <v>51</v>
      </c>
      <c r="D11" s="177" t="s">
        <v>44</v>
      </c>
      <c r="E11" s="178">
        <v>60</v>
      </c>
      <c r="F11" s="179">
        <v>2.6200000000000001</v>
      </c>
      <c r="G11" s="38">
        <v>56</v>
      </c>
      <c r="H11" s="38">
        <v>0.84999999999999998</v>
      </c>
      <c r="I11" s="38">
        <v>3.6099999999999999</v>
      </c>
      <c r="J11" s="42">
        <v>4.9500000000000002</v>
      </c>
    </row>
    <row r="12" ht="15">
      <c r="A12" s="19"/>
      <c r="B12" s="37" t="s">
        <v>27</v>
      </c>
      <c r="C12" s="156">
        <v>155</v>
      </c>
      <c r="D12" s="157" t="s">
        <v>94</v>
      </c>
      <c r="E12" s="156">
        <v>200</v>
      </c>
      <c r="F12" s="158">
        <v>14.539999999999999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65">
        <v>412</v>
      </c>
      <c r="D13" s="164" t="s">
        <v>76</v>
      </c>
      <c r="E13" s="165">
        <v>90</v>
      </c>
      <c r="F13" s="166">
        <v>26.719999999999999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65">
        <v>199</v>
      </c>
      <c r="D14" s="167" t="s">
        <v>95</v>
      </c>
      <c r="E14" s="168">
        <v>150</v>
      </c>
      <c r="F14" s="169">
        <v>7.9299999999999997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88</v>
      </c>
      <c r="C15" s="159">
        <v>388</v>
      </c>
      <c r="D15" s="170" t="s">
        <v>96</v>
      </c>
      <c r="E15" s="159">
        <v>200</v>
      </c>
      <c r="F15" s="171">
        <v>6.9199999999999999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30"/>
      <c r="B16" s="46" t="s">
        <v>35</v>
      </c>
      <c r="C16" s="154">
        <v>116</v>
      </c>
      <c r="D16" s="180" t="s">
        <v>36</v>
      </c>
      <c r="E16" s="181">
        <v>30</v>
      </c>
      <c r="F16" s="182">
        <v>1.27</v>
      </c>
      <c r="G16" s="35">
        <v>26</v>
      </c>
      <c r="H16" s="35">
        <v>0.98999999999999999</v>
      </c>
      <c r="I16" s="35">
        <v>0.17999999999999999</v>
      </c>
      <c r="J16" s="36">
        <v>5.1200000000000001</v>
      </c>
    </row>
    <row r="17">
      <c r="F17" s="78"/>
    </row>
    <row r="18">
      <c r="F18" s="78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L18" activeCellId="0" sqref="L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83" width="10.5703125"/>
    <col customWidth="1" min="4" max="4" style="3" width="57.5703125"/>
    <col customWidth="1" min="5" max="10" style="3" width="14.140625"/>
    <col min="11" max="16384" style="3" width="9.140625"/>
  </cols>
  <sheetData>
    <row r="1" s="184" customFormat="1">
      <c r="A1" s="184" t="s">
        <v>0</v>
      </c>
      <c r="B1" s="185" t="s">
        <v>69</v>
      </c>
      <c r="C1" s="186"/>
      <c r="D1" s="187"/>
      <c r="E1" s="184" t="s">
        <v>2</v>
      </c>
      <c r="F1" s="188" t="s">
        <v>3</v>
      </c>
      <c r="I1" s="184" t="s">
        <v>4</v>
      </c>
      <c r="J1" s="189">
        <v>8</v>
      </c>
    </row>
    <row r="2" ht="15.75">
      <c r="F2" s="3"/>
    </row>
    <row r="3" s="184" customFormat="1" ht="15.75">
      <c r="A3" s="190" t="s">
        <v>5</v>
      </c>
      <c r="B3" s="191" t="s">
        <v>6</v>
      </c>
      <c r="C3" s="191" t="s">
        <v>7</v>
      </c>
      <c r="D3" s="191" t="s">
        <v>8</v>
      </c>
      <c r="E3" s="191" t="s">
        <v>9</v>
      </c>
      <c r="F3" s="191" t="s">
        <v>10</v>
      </c>
      <c r="G3" s="191" t="s">
        <v>11</v>
      </c>
      <c r="H3" s="191" t="s">
        <v>12</v>
      </c>
      <c r="I3" s="191" t="s">
        <v>13</v>
      </c>
      <c r="J3" s="192" t="s">
        <v>14</v>
      </c>
    </row>
    <row r="4" ht="15">
      <c r="A4" s="193" t="s">
        <v>15</v>
      </c>
      <c r="B4" s="194" t="s">
        <v>16</v>
      </c>
      <c r="C4" s="195">
        <v>21</v>
      </c>
      <c r="D4" s="196" t="s">
        <v>97</v>
      </c>
      <c r="E4" s="195">
        <v>60</v>
      </c>
      <c r="F4" s="197">
        <v>6.7400000000000002</v>
      </c>
      <c r="G4" s="198">
        <v>63</v>
      </c>
      <c r="H4" s="198">
        <v>5.0800000000000001</v>
      </c>
      <c r="I4" s="198">
        <v>4.5999999999999996</v>
      </c>
      <c r="J4" s="199">
        <v>0.28000000000000003</v>
      </c>
    </row>
    <row r="5" ht="15">
      <c r="A5" s="200"/>
      <c r="B5" s="201" t="s">
        <v>20</v>
      </c>
      <c r="C5" s="159">
        <v>434</v>
      </c>
      <c r="D5" s="170" t="s">
        <v>39</v>
      </c>
      <c r="E5" s="159">
        <v>182</v>
      </c>
      <c r="F5" s="171">
        <v>13.02</v>
      </c>
      <c r="G5" s="202">
        <v>143</v>
      </c>
      <c r="H5" s="202">
        <v>3</v>
      </c>
      <c r="I5" s="202">
        <v>5.71</v>
      </c>
      <c r="J5" s="203">
        <v>19.73</v>
      </c>
    </row>
    <row r="6" ht="15">
      <c r="A6" s="200"/>
      <c r="B6" s="201"/>
      <c r="C6" s="156">
        <v>349</v>
      </c>
      <c r="D6" s="157" t="s">
        <v>98</v>
      </c>
      <c r="E6" s="156">
        <v>100</v>
      </c>
      <c r="F6" s="158">
        <v>23.34</v>
      </c>
      <c r="G6" s="202">
        <v>319</v>
      </c>
      <c r="H6" s="202">
        <v>62.240000000000002</v>
      </c>
      <c r="I6" s="202">
        <v>4.8200000000000003</v>
      </c>
      <c r="J6" s="203">
        <v>6.6900000000000004</v>
      </c>
    </row>
    <row r="7" ht="15">
      <c r="A7" s="200"/>
      <c r="B7" s="189" t="s">
        <v>22</v>
      </c>
      <c r="C7" s="163">
        <v>1</v>
      </c>
      <c r="D7" s="164" t="s">
        <v>23</v>
      </c>
      <c r="E7" s="165">
        <v>40</v>
      </c>
      <c r="F7" s="166">
        <v>9.7400000000000002</v>
      </c>
      <c r="G7" s="202">
        <v>161</v>
      </c>
      <c r="H7" s="202">
        <v>2.4199999999999999</v>
      </c>
      <c r="I7" s="202">
        <v>3.8700000000000001</v>
      </c>
      <c r="J7" s="203">
        <v>29.149999999999999</v>
      </c>
    </row>
    <row r="8" ht="15">
      <c r="A8" s="200"/>
      <c r="B8" s="189" t="s">
        <v>52</v>
      </c>
      <c r="C8" s="165">
        <v>430</v>
      </c>
      <c r="D8" s="164" t="s">
        <v>65</v>
      </c>
      <c r="E8" s="165">
        <v>200</v>
      </c>
      <c r="F8" s="166">
        <v>1.2</v>
      </c>
      <c r="G8" s="204">
        <v>82</v>
      </c>
      <c r="H8" s="204">
        <v>1.4099999999999999</v>
      </c>
      <c r="I8" s="204">
        <v>1.4299999999999999</v>
      </c>
      <c r="J8" s="205">
        <v>15.779999999999999</v>
      </c>
    </row>
    <row r="9" ht="15">
      <c r="A9" s="200"/>
      <c r="B9" s="206" t="s">
        <v>35</v>
      </c>
      <c r="C9" s="165">
        <v>116</v>
      </c>
      <c r="D9" s="207" t="s">
        <v>36</v>
      </c>
      <c r="E9" s="159">
        <v>40</v>
      </c>
      <c r="F9" s="171">
        <v>1.6899999999999999</v>
      </c>
      <c r="G9" s="204">
        <v>81</v>
      </c>
      <c r="H9" s="204">
        <v>3.0800000000000001</v>
      </c>
      <c r="I9" s="204">
        <v>0.56000000000000005</v>
      </c>
      <c r="J9" s="205">
        <v>14.960000000000001</v>
      </c>
    </row>
    <row r="10" ht="15">
      <c r="A10" s="208"/>
      <c r="B10" s="209" t="s">
        <v>42</v>
      </c>
      <c r="C10" s="172">
        <v>118</v>
      </c>
      <c r="D10" s="210" t="s">
        <v>99</v>
      </c>
      <c r="E10" s="211">
        <v>135.90000000000001</v>
      </c>
      <c r="F10" s="212">
        <v>19.809999999999999</v>
      </c>
      <c r="G10" s="213">
        <v>87</v>
      </c>
      <c r="H10" s="213">
        <v>1.5</v>
      </c>
      <c r="I10" s="213">
        <v>0.5</v>
      </c>
      <c r="J10" s="214">
        <v>21</v>
      </c>
    </row>
    <row r="11" ht="15">
      <c r="A11" s="193" t="s">
        <v>25</v>
      </c>
      <c r="B11" s="194" t="s">
        <v>27</v>
      </c>
      <c r="C11" s="195">
        <v>104</v>
      </c>
      <c r="D11" s="215" t="s">
        <v>100</v>
      </c>
      <c r="E11" s="195">
        <v>200</v>
      </c>
      <c r="F11" s="197">
        <v>9.9299999999999997</v>
      </c>
      <c r="G11" s="198">
        <v>156</v>
      </c>
      <c r="H11" s="198">
        <v>11</v>
      </c>
      <c r="I11" s="198">
        <v>11.48</v>
      </c>
      <c r="J11" s="199">
        <v>8.8000000000000007</v>
      </c>
    </row>
    <row r="12" ht="15">
      <c r="A12" s="200"/>
      <c r="B12" s="201" t="s">
        <v>29</v>
      </c>
      <c r="C12" s="165">
        <v>220</v>
      </c>
      <c r="D12" s="216" t="s">
        <v>101</v>
      </c>
      <c r="E12" s="165">
        <v>174</v>
      </c>
      <c r="F12" s="166">
        <v>47.530000000000001</v>
      </c>
      <c r="G12" s="202">
        <v>215</v>
      </c>
      <c r="H12" s="202">
        <v>14</v>
      </c>
      <c r="I12" s="202">
        <v>5.4299999999999997</v>
      </c>
      <c r="J12" s="203">
        <v>15.35</v>
      </c>
    </row>
    <row r="13" ht="15">
      <c r="A13" s="217"/>
      <c r="B13" s="201" t="s">
        <v>88</v>
      </c>
      <c r="C13" s="159">
        <v>430</v>
      </c>
      <c r="D13" s="207" t="s">
        <v>65</v>
      </c>
      <c r="E13" s="159">
        <v>200</v>
      </c>
      <c r="F13" s="171">
        <v>1.2</v>
      </c>
      <c r="G13" s="202">
        <v>45</v>
      </c>
      <c r="H13" s="202">
        <v>0.19</v>
      </c>
      <c r="I13" s="202">
        <v>4.0000000000000001e-002</v>
      </c>
      <c r="J13" s="203">
        <v>13.66</v>
      </c>
    </row>
    <row r="14" ht="15">
      <c r="A14" s="218"/>
      <c r="B14" s="219" t="s">
        <v>35</v>
      </c>
      <c r="C14" s="154">
        <v>116</v>
      </c>
      <c r="D14" s="220" t="s">
        <v>36</v>
      </c>
      <c r="E14" s="181">
        <v>31.640000000000001</v>
      </c>
      <c r="F14" s="182">
        <v>1.3400000000000001</v>
      </c>
      <c r="G14" s="213">
        <v>81</v>
      </c>
      <c r="H14" s="213">
        <v>3.0800000000000001</v>
      </c>
      <c r="I14" s="213">
        <v>0.56000000000000005</v>
      </c>
      <c r="J14" s="214">
        <v>14.960000000000001</v>
      </c>
    </row>
    <row r="15">
      <c r="F15" s="78"/>
    </row>
    <row r="16">
      <c r="F16" s="78"/>
    </row>
    <row r="17">
      <c r="F17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4" workbookViewId="0" zoomScale="100">
      <selection activeCell="I12" activeCellId="0" sqref="I12"/>
    </sheetView>
  </sheetViews>
  <sheetFormatPr defaultRowHeight="14.25"/>
  <cols>
    <col customWidth="1" min="1" max="1" style="184" width="13.28515625"/>
    <col customWidth="1" min="2" max="2" style="184" width="17.85546875"/>
    <col customWidth="1" min="3" max="3" style="221" width="10.5703125"/>
    <col customWidth="1" min="4" max="4" style="184" width="59.7109375"/>
    <col customWidth="1" min="5" max="10" style="184" width="13.7109375"/>
    <col min="11" max="16384" style="184" width="9.140625"/>
  </cols>
  <sheetData>
    <row r="1">
      <c r="A1" s="184" t="s">
        <v>0</v>
      </c>
      <c r="B1" s="185" t="s">
        <v>69</v>
      </c>
      <c r="C1" s="186"/>
      <c r="D1" s="187"/>
      <c r="E1" s="184" t="s">
        <v>2</v>
      </c>
      <c r="F1" s="188" t="s">
        <v>3</v>
      </c>
      <c r="I1" s="184" t="s">
        <v>4</v>
      </c>
      <c r="J1" s="189">
        <v>11</v>
      </c>
    </row>
    <row r="2" ht="15.75">
      <c r="F2" s="184"/>
    </row>
    <row r="3" ht="15.75">
      <c r="A3" s="222" t="s">
        <v>5</v>
      </c>
      <c r="B3" s="223" t="s">
        <v>6</v>
      </c>
      <c r="C3" s="223" t="s">
        <v>7</v>
      </c>
      <c r="D3" s="223" t="s">
        <v>8</v>
      </c>
      <c r="E3" s="223" t="s">
        <v>9</v>
      </c>
      <c r="F3" s="223" t="s">
        <v>10</v>
      </c>
      <c r="G3" s="223" t="s">
        <v>11</v>
      </c>
      <c r="H3" s="223" t="s">
        <v>12</v>
      </c>
      <c r="I3" s="223" t="s">
        <v>13</v>
      </c>
      <c r="J3" s="224" t="s">
        <v>14</v>
      </c>
    </row>
    <row r="4" ht="15">
      <c r="A4" s="200"/>
      <c r="B4" s="201" t="s">
        <v>20</v>
      </c>
      <c r="C4" s="159">
        <v>267</v>
      </c>
      <c r="D4" s="225" t="s">
        <v>102</v>
      </c>
      <c r="E4" s="226">
        <v>187.59999999999999</v>
      </c>
      <c r="F4" s="227">
        <v>53.369999999999997</v>
      </c>
      <c r="G4" s="202">
        <v>362</v>
      </c>
      <c r="H4" s="202">
        <v>26.239999999999998</v>
      </c>
      <c r="I4" s="202">
        <v>15.9</v>
      </c>
      <c r="J4" s="203">
        <v>28.239999999999998</v>
      </c>
    </row>
    <row r="5" ht="15">
      <c r="A5" s="200"/>
      <c r="B5" s="189" t="s">
        <v>52</v>
      </c>
      <c r="C5" s="165">
        <v>495</v>
      </c>
      <c r="D5" s="228" t="s">
        <v>73</v>
      </c>
      <c r="E5" s="159">
        <v>200</v>
      </c>
      <c r="F5" s="171">
        <v>12.44</v>
      </c>
      <c r="G5" s="204">
        <v>123</v>
      </c>
      <c r="H5" s="204">
        <v>3.6800000000000002</v>
      </c>
      <c r="I5" s="204">
        <v>3.9500000000000002</v>
      </c>
      <c r="J5" s="205">
        <v>18.109999999999999</v>
      </c>
    </row>
    <row r="6" ht="15">
      <c r="A6" s="208"/>
      <c r="B6" s="209" t="s">
        <v>22</v>
      </c>
      <c r="C6" s="172">
        <v>1</v>
      </c>
      <c r="D6" s="229" t="s">
        <v>23</v>
      </c>
      <c r="E6" s="172">
        <v>40</v>
      </c>
      <c r="F6" s="175">
        <v>9.7400000000000002</v>
      </c>
      <c r="G6" s="213">
        <v>136</v>
      </c>
      <c r="H6" s="213">
        <v>2.3599999999999999</v>
      </c>
      <c r="I6" s="213">
        <v>7.4900000000000002</v>
      </c>
      <c r="J6" s="214">
        <v>14.890000000000001</v>
      </c>
    </row>
    <row r="7" ht="15">
      <c r="A7" s="200"/>
      <c r="B7" s="230" t="s">
        <v>27</v>
      </c>
      <c r="C7" s="156">
        <v>83</v>
      </c>
      <c r="D7" s="225" t="s">
        <v>103</v>
      </c>
      <c r="E7" s="226">
        <v>200</v>
      </c>
      <c r="F7" s="227">
        <v>15.09</v>
      </c>
      <c r="G7" s="202">
        <v>184</v>
      </c>
      <c r="H7" s="202">
        <v>10.41</v>
      </c>
      <c r="I7" s="202">
        <v>11.390000000000001</v>
      </c>
      <c r="J7" s="203">
        <v>10.09</v>
      </c>
      <c r="P7" s="184">
        <f>SUM(M7)</f>
        <v>0</v>
      </c>
    </row>
    <row r="8" ht="15">
      <c r="A8" s="200"/>
      <c r="B8" s="201" t="s">
        <v>29</v>
      </c>
      <c r="C8" s="165">
        <v>294</v>
      </c>
      <c r="D8" s="225" t="s">
        <v>104</v>
      </c>
      <c r="E8" s="226">
        <v>200</v>
      </c>
      <c r="F8" s="227">
        <v>37.890000000000001</v>
      </c>
      <c r="G8" s="202">
        <v>344</v>
      </c>
      <c r="H8" s="202">
        <v>23.600000000000001</v>
      </c>
      <c r="I8" s="202">
        <v>21.100000000000001</v>
      </c>
      <c r="J8" s="203">
        <v>15.1</v>
      </c>
    </row>
    <row r="9" ht="15">
      <c r="A9" s="200"/>
      <c r="B9" s="201" t="s">
        <v>88</v>
      </c>
      <c r="C9" s="159">
        <v>591</v>
      </c>
      <c r="D9" s="228" t="s">
        <v>47</v>
      </c>
      <c r="E9" s="159">
        <v>200</v>
      </c>
      <c r="F9" s="171">
        <v>5.3300000000000001</v>
      </c>
      <c r="G9" s="202">
        <v>122</v>
      </c>
      <c r="H9" s="202">
        <v>1.3999999999999999</v>
      </c>
      <c r="I9" s="202">
        <v>0</v>
      </c>
      <c r="J9" s="203">
        <v>29</v>
      </c>
    </row>
    <row r="10" ht="15">
      <c r="A10" s="208"/>
      <c r="B10" s="219" t="s">
        <v>35</v>
      </c>
      <c r="C10" s="154">
        <v>116</v>
      </c>
      <c r="D10" s="229" t="s">
        <v>36</v>
      </c>
      <c r="E10" s="172">
        <v>40</v>
      </c>
      <c r="F10" s="175">
        <v>1.6899999999999999</v>
      </c>
      <c r="G10" s="213">
        <v>81</v>
      </c>
      <c r="H10" s="213">
        <v>3.0800000000000001</v>
      </c>
      <c r="I10" s="213">
        <v>0.56000000000000005</v>
      </c>
      <c r="J10" s="214">
        <v>14.960000000000001</v>
      </c>
    </row>
    <row r="11">
      <c r="F11" s="231"/>
    </row>
    <row r="12">
      <c r="F12" s="231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2023-02-06T05:18:01Z</dcterms:modified>
</cp:coreProperties>
</file>